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521" windowWidth="15285" windowHeight="4710" tabRatio="448" activeTab="0"/>
  </bookViews>
  <sheets>
    <sheet name="OrderCancellation" sheetId="1" r:id="rId1"/>
  </sheets>
  <definedNames>
    <definedName name="_xlnm.Print_Area" localSheetId="0">'OrderCancellation'!$B$2:$T$9</definedName>
    <definedName name="_xlnm.Print_Titles" localSheetId="0">'OrderCancellation'!$1:$1</definedName>
  </definedNames>
  <calcPr fullCalcOnLoad="1"/>
</workbook>
</file>

<file path=xl/comments1.xml><?xml version="1.0" encoding="utf-8"?>
<comments xmlns="http://schemas.openxmlformats.org/spreadsheetml/2006/main">
  <authors>
    <author>Tim McGrath</author>
    <author>c1</author>
  </authors>
  <commentList>
    <comment ref="G1" authorId="0">
      <text>
        <r>
          <rPr>
            <b/>
            <sz val="8"/>
            <rFont val="Tahoma"/>
            <family val="2"/>
          </rPr>
          <t>Object Class:</t>
        </r>
        <r>
          <rPr>
            <sz val="8"/>
            <rFont val="Tahoma"/>
            <family val="0"/>
          </rPr>
          <t xml:space="preserve">
Object Class is a 'logically related group of properties', i.e. a collection that makes business sense.  We refer to these things as instances of a Re-usable Type, but they are also known as Classes (to UML) or Entities (to database designers).  The values should always be the name of the 'parent' Type (but this may be subject to 'de-normalising' for design reasons).</t>
        </r>
      </text>
    </comment>
    <comment ref="I1" authorId="0">
      <text>
        <r>
          <rPr>
            <b/>
            <sz val="8"/>
            <rFont val="Tahoma"/>
            <family val="2"/>
          </rPr>
          <t>Property Term:</t>
        </r>
        <r>
          <rPr>
            <sz val="8"/>
            <rFont val="Tahoma"/>
            <family val="0"/>
          </rPr>
          <t xml:space="preserve">
A Property Term identifies the specific item within its Object Class. Also known as an attribute (to database designers).  The combination of Object Class and its Property Term, should give the basic semantic meaning of the item.</t>
        </r>
      </text>
    </comment>
    <comment ref="Q1" authorId="0">
      <text>
        <r>
          <rPr>
            <b/>
            <sz val="8"/>
            <rFont val="Tahoma"/>
            <family val="2"/>
          </rPr>
          <t>XSD Type:</t>
        </r>
        <r>
          <rPr>
            <sz val="8"/>
            <rFont val="Tahoma"/>
            <family val="0"/>
          </rPr>
          <t xml:space="preserve">
There are two choices here:  Basic or Aggregate as defined by CCTS
</t>
        </r>
      </text>
    </comment>
    <comment ref="R1" authorId="0">
      <text>
        <r>
          <rPr>
            <b/>
            <sz val="8"/>
            <rFont val="Tahoma"/>
            <family val="2"/>
          </rPr>
          <t>UBL Definition:</t>
        </r>
        <r>
          <rPr>
            <sz val="8"/>
            <rFont val="Tahoma"/>
            <family val="0"/>
          </rPr>
          <t xml:space="preserve">
If this is blank, then use the xCBL definition from the Structure Reference.  
Refer to Core Component Definition if available. 
</t>
        </r>
      </text>
    </comment>
    <comment ref="S1" authorId="0">
      <text>
        <r>
          <rPr>
            <b/>
            <sz val="8"/>
            <rFont val="Tahoma"/>
            <family val="2"/>
          </rPr>
          <t>Code Lists/Standards:</t>
        </r>
        <r>
          <rPr>
            <sz val="8"/>
            <rFont val="Tahoma"/>
            <family val="0"/>
          </rPr>
          <t xml:space="preserve">
In those cases where an element or attribute contains an enumerated datatype or other value described in an external standard, then the particular code-list or standard should be identified here. This will not be used much of the time, but should always be filled out for code lists.
This is on our ISSUE List #5.
Please also equivelent code list from xCBL.</t>
        </r>
      </text>
    </comment>
    <comment ref="T1" authorId="0">
      <text>
        <r>
          <rPr>
            <b/>
            <sz val="8"/>
            <rFont val="Tahoma"/>
            <family val="2"/>
          </rPr>
          <t>Analyst Notes:</t>
        </r>
        <r>
          <rPr>
            <sz val="8"/>
            <rFont val="Tahoma"/>
            <family val="0"/>
          </rPr>
          <t xml:space="preserve">
This is a list of comments, queries and notes made as the work is done.
Testing the validity of your result:
A proper analysis should allow us to say…
'a [Representation Term] represents the [Property Qualifier,Property Term] of the Object Class.'
e.g. 'an Identifier represents the Identification of the Party', or
'a Contact represents the Shipping Contact of the Party', or
'a Code represents the Identification of a Language'</t>
        </r>
      </text>
    </comment>
    <comment ref="E1" authorId="0">
      <text>
        <r>
          <rPr>
            <b/>
            <sz val="8"/>
            <rFont val="Tahoma"/>
            <family val="0"/>
          </rPr>
          <t>BIE Dictionary Entry Name:</t>
        </r>
        <r>
          <rPr>
            <sz val="8"/>
            <rFont val="Tahoma"/>
            <family val="0"/>
          </rPr>
          <t xml:space="preserve">
These are = 'object class' + 'property qualifier' + 'property term'+ 'representation term' (after removing duplicate name parts) with a ". " separator</t>
        </r>
      </text>
    </comment>
    <comment ref="H1" authorId="0">
      <text>
        <r>
          <rPr>
            <b/>
            <sz val="8"/>
            <rFont val="Tahoma"/>
            <family val="0"/>
          </rPr>
          <t>Property Qualifier:</t>
        </r>
        <r>
          <rPr>
            <sz val="8"/>
            <rFont val="Tahoma"/>
            <family val="0"/>
          </rPr>
          <t xml:space="preserve">
Property Qualifier is only used for Aggregate BIEs.  It is the 'context' of the relationship with another Re-usable Type.  That is, it is the role this class plays within its association with the 'parent' type. This does not apply to Basic BIEs.  If you think the Basic BIE needs a qualifier then it is either (a) and inadequate property name, (b) another Basic BIE or (c) a possible group of Basic BIEs that may be another Aggregate (ie Re-usable Type).</t>
        </r>
      </text>
    </comment>
    <comment ref="B1" authorId="0">
      <text>
        <r>
          <rPr>
            <b/>
            <sz val="8"/>
            <rFont val="Tahoma"/>
            <family val="2"/>
          </rPr>
          <t>UBL UID:</t>
        </r>
        <r>
          <rPr>
            <sz val="8"/>
            <rFont val="Tahoma"/>
            <family val="0"/>
          </rPr>
          <t xml:space="preserve">
This is a 9-character string, unique across the entire UBL library, starting with the characters "UBL".  </t>
        </r>
      </text>
    </comment>
    <comment ref="D1" authorId="0">
      <text>
        <r>
          <rPr>
            <b/>
            <sz val="8"/>
            <rFont val="Tahoma"/>
            <family val="2"/>
          </rPr>
          <t>UBL Name:</t>
        </r>
        <r>
          <rPr>
            <sz val="8"/>
            <rFont val="Tahoma"/>
            <family val="0"/>
          </rPr>
          <t xml:space="preserve">
For Basic BIEs, these are = 'property qualifier' + 'property term'+ 'representation term' (after removing duplicate name parts) and other elligble abbreviations (Id= Identifier, Text not necessary, etc).
For Aggregate BIEs, these are = 'property qualifier' + 'property term'+ 're-usable type' 
Used for the tag name(ref: Naming and Design Rules)</t>
        </r>
      </text>
    </comment>
    <comment ref="P1" authorId="0">
      <text>
        <r>
          <rPr>
            <b/>
            <sz val="8"/>
            <rFont val="Tahoma"/>
            <family val="0"/>
          </rPr>
          <t xml:space="preserve">Occurrence:
</t>
        </r>
        <r>
          <rPr>
            <sz val="8"/>
            <rFont val="Tahoma"/>
            <family val="2"/>
          </rPr>
          <t xml:space="preserve">The optionality or cardinality of the BIE.
Expressed in XML Schema form.
</t>
        </r>
      </text>
    </comment>
    <comment ref="U1" authorId="0">
      <text>
        <r>
          <rPr>
            <b/>
            <sz val="8"/>
            <rFont val="Tahoma"/>
            <family val="2"/>
          </rPr>
          <t>Core Component UID:</t>
        </r>
        <r>
          <rPr>
            <sz val="8"/>
            <rFont val="Tahoma"/>
            <family val="0"/>
          </rPr>
          <t xml:space="preserve">
This is the UID of the correlated core component, in those cases where a direct correlation exists.  This information is found in the current Core Component Catalog.</t>
        </r>
      </text>
    </comment>
    <comment ref="AE1" authorId="1">
      <text>
        <r>
          <rPr>
            <b/>
            <sz val="8"/>
            <rFont val="Tahoma"/>
            <family val="0"/>
          </rPr>
          <t>10</t>
        </r>
        <r>
          <rPr>
            <sz val="8"/>
            <rFont val="Tahoma"/>
            <family val="0"/>
          </rPr>
          <t xml:space="preserve">
</t>
        </r>
      </text>
    </comment>
  </commentList>
</comments>
</file>

<file path=xl/sharedStrings.xml><?xml version="1.0" encoding="utf-8"?>
<sst xmlns="http://schemas.openxmlformats.org/spreadsheetml/2006/main" count="88" uniqueCount="66">
  <si>
    <t>Assoc Object Class</t>
  </si>
  <si>
    <t>Details</t>
  </si>
  <si>
    <t>Assoc Object Class Qualifier</t>
  </si>
  <si>
    <t>Representation Term</t>
  </si>
  <si>
    <t>Date</t>
  </si>
  <si>
    <t>Work out Rep/Property Term synonyms</t>
  </si>
  <si>
    <t>Issue</t>
  </si>
  <si>
    <t>ABIE</t>
  </si>
  <si>
    <t>ASBIE</t>
  </si>
  <si>
    <t>ABIE, BIE or ASBIE</t>
  </si>
  <si>
    <t>Accepted</t>
  </si>
  <si>
    <t>Note</t>
  </si>
  <si>
    <t>a note containing any other relevant information. (Note to Users: this note can only be processed by human intervention)</t>
  </si>
  <si>
    <t>END</t>
  </si>
  <si>
    <t>Reason</t>
  </si>
  <si>
    <t>BBIE</t>
  </si>
  <si>
    <t>Referenced</t>
  </si>
  <si>
    <t>Date Time</t>
  </si>
  <si>
    <t>Datatype</t>
  </si>
  <si>
    <t>UBL Definition</t>
  </si>
  <si>
    <t>UBL Name</t>
  </si>
  <si>
    <t>Editor's Notes</t>
  </si>
  <si>
    <t>Identifier</t>
  </si>
  <si>
    <t>1..1</t>
  </si>
  <si>
    <t>0..1</t>
  </si>
  <si>
    <t>Context: Official Constraints</t>
  </si>
  <si>
    <t>Property Qualifier</t>
  </si>
  <si>
    <t>Default UBL Name</t>
  </si>
  <si>
    <t>Occurrence</t>
  </si>
  <si>
    <t>BIE Dictionary Entry Name</t>
  </si>
  <si>
    <t>Analyst Notes</t>
  </si>
  <si>
    <t>Business Terms (Synonyms)</t>
  </si>
  <si>
    <t>Context: Business Process</t>
  </si>
  <si>
    <t>Context: Region (Geopolitical)</t>
  </si>
  <si>
    <t>Context: Product</t>
  </si>
  <si>
    <t>Context: Industry</t>
  </si>
  <si>
    <t>Context: Role</t>
  </si>
  <si>
    <t>Context: Supporting Role</t>
  </si>
  <si>
    <t>Context: System Constraint</t>
  </si>
  <si>
    <t>Candidate CC ID</t>
  </si>
  <si>
    <t>length</t>
  </si>
  <si>
    <t>pattern</t>
  </si>
  <si>
    <t>enumeration</t>
  </si>
  <si>
    <t>Object Class</t>
  </si>
  <si>
    <t>inclusive</t>
  </si>
  <si>
    <t>exclusive</t>
  </si>
  <si>
    <t>digits</t>
  </si>
  <si>
    <t>UBL UID</t>
  </si>
  <si>
    <t>Property Term</t>
  </si>
  <si>
    <t>Code Lists/Standards</t>
  </si>
  <si>
    <t>Object Class Qualifier</t>
  </si>
  <si>
    <t>Order</t>
  </si>
  <si>
    <t>ID</t>
  </si>
  <si>
    <t>Code</t>
  </si>
  <si>
    <t>Text</t>
  </si>
  <si>
    <t>Representation Term Qualifier</t>
  </si>
  <si>
    <t>Indicator</t>
  </si>
  <si>
    <t>Order Cancellation</t>
  </si>
  <si>
    <t>information directly relating to the order cancellation.</t>
  </si>
  <si>
    <t>the unique number given to the order cancellation by the sender.</t>
  </si>
  <si>
    <t>a date (and potentially time) stamp denoting when the order cancellation was issued.</t>
  </si>
  <si>
    <t>the reason for cancellation of the referenced order.</t>
  </si>
  <si>
    <t>indicates whether the order cancellation was accepted or not (if the message is responded to)</t>
  </si>
  <si>
    <t>Response Required</t>
  </si>
  <si>
    <t>indicates whether or not the sender of the cancellation requires a response to this message by its return.</t>
  </si>
  <si>
    <t>associates the order cancellation with the order that it refers to.</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</si>
</sst>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0\ &quot;DM&quot;;\-#,##0\ &quot;DM&quot;"/>
    <numFmt numFmtId="190" formatCode="#,##0\ &quot;DM&quot;;[Red]\-#,##0\ &quot;DM&quot;"/>
    <numFmt numFmtId="191" formatCode="#,##0.00\ &quot;DM&quot;;\-#,##0.00\ &quot;DM&quot;"/>
    <numFmt numFmtId="192" formatCode="#,##0.00\ &quot;DM&quot;;[Red]\-#,##0.00\ &quot;DM&quot;"/>
    <numFmt numFmtId="193" formatCode="_-* #,##0\ &quot;DM&quot;_-;\-* #,##0\ &quot;DM&quot;_-;_-* &quot;-&quot;\ &quot;DM&quot;_-;_-@_-"/>
    <numFmt numFmtId="194" formatCode="_-* #,##0\ _D_M_-;\-* #,##0\ _D_M_-;_-* &quot;-&quot;\ _D_M_-;_-@_-"/>
    <numFmt numFmtId="195" formatCode="_-* #,##0.00\ &quot;DM&quot;_-;\-* #,##0.00\ &quot;DM&quot;_-;_-* &quot;-&quot;??\ &quot;DM&quot;_-;_-@_-"/>
    <numFmt numFmtId="196" formatCode="_-* #,##0.00\ _D_M_-;\-* #,##0.00\ _D_M_-;_-* &quot;-&quot;??\ _D_M_-;_-@_-"/>
    <numFmt numFmtId="197" formatCode="000000"/>
  </numFmts>
  <fonts count="12">
    <font>
      <sz val="10"/>
      <name val="Arial"/>
      <family val="0"/>
    </font>
    <font>
      <sz val="8"/>
      <name val="Arial"/>
      <family val="2"/>
    </font>
    <font>
      <u val="single"/>
      <sz val="10"/>
      <color indexed="12"/>
      <name val="Arial"/>
      <family val="0"/>
    </font>
    <font>
      <u val="single"/>
      <sz val="10"/>
      <color indexed="36"/>
      <name val="Arial"/>
      <family val="0"/>
    </font>
    <font>
      <sz val="8"/>
      <name val="Tahoma"/>
      <family val="0"/>
    </font>
    <font>
      <b/>
      <sz val="8"/>
      <name val="Tahoma"/>
      <family val="0"/>
    </font>
    <font>
      <sz val="8"/>
      <color indexed="8"/>
      <name val="Arial"/>
      <family val="2"/>
    </font>
    <font>
      <sz val="9"/>
      <name val="Arial"/>
      <family val="2"/>
    </font>
    <font>
      <sz val="9"/>
      <color indexed="8"/>
      <name val="Arial"/>
      <family val="2"/>
    </font>
    <font>
      <b/>
      <sz val="8"/>
      <color indexed="9"/>
      <name val="Arial"/>
      <family val="2"/>
    </font>
    <font>
      <b/>
      <sz val="10"/>
      <color indexed="9"/>
      <name val="Arial"/>
      <family val="2"/>
    </font>
    <font>
      <b/>
      <sz val="8"/>
      <name val="Arial"/>
      <family val="2"/>
    </font>
  </fonts>
  <fills count="13">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5"/>
        <bgColor indexed="64"/>
      </patternFill>
    </fill>
    <fill>
      <patternFill patternType="gray0625">
        <fgColor indexed="22"/>
        <bgColor indexed="42"/>
      </patternFill>
    </fill>
    <fill>
      <patternFill patternType="gray0625">
        <fgColor indexed="22"/>
        <bgColor indexed="9"/>
      </patternFill>
    </fill>
    <fill>
      <patternFill patternType="gray0625">
        <fgColor indexed="55"/>
        <bgColor indexed="45"/>
      </patternFill>
    </fill>
    <fill>
      <patternFill patternType="solid">
        <fgColor indexed="13"/>
        <bgColor indexed="64"/>
      </patternFill>
    </fill>
    <fill>
      <patternFill patternType="solid">
        <fgColor indexed="13"/>
        <bgColor indexed="64"/>
      </patternFill>
    </fill>
    <fill>
      <patternFill patternType="solid">
        <fgColor indexed="48"/>
        <bgColor indexed="64"/>
      </patternFill>
    </fill>
    <fill>
      <patternFill patternType="solid">
        <fgColor indexed="50"/>
        <bgColor indexed="64"/>
      </patternFill>
    </fill>
  </fills>
  <borders count="3">
    <border>
      <left/>
      <right/>
      <top/>
      <bottom/>
      <diagonal/>
    </border>
    <border>
      <left>
        <color indexed="63"/>
      </left>
      <right>
        <color indexed="63"/>
      </right>
      <top>
        <color indexed="63"/>
      </top>
      <bottom style="thin"/>
    </border>
    <border>
      <left>
        <color indexed="8"/>
      </left>
      <right>
        <color indexed="8"/>
      </right>
      <top>
        <color indexed="8"/>
      </top>
      <bottom style="thin">
        <color indexed="8"/>
      </bottom>
    </border>
  </borders>
  <cellStyleXfs count="22">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1" fillId="0" borderId="0" xfId="0" applyFont="1" applyAlignment="1">
      <alignment vertical="top" wrapText="1"/>
    </xf>
    <xf numFmtId="0" fontId="1" fillId="0" borderId="0" xfId="0" applyFont="1" applyFill="1" applyAlignment="1">
      <alignment vertical="top" wrapText="1"/>
    </xf>
    <xf numFmtId="0" fontId="1" fillId="0" borderId="0" xfId="0" applyFont="1" applyAlignment="1">
      <alignment horizontal="center" vertical="top" wrapText="1"/>
    </xf>
    <xf numFmtId="0" fontId="0" fillId="0" borderId="0" xfId="0" applyAlignment="1">
      <alignment vertical="top" wrapText="1"/>
    </xf>
    <xf numFmtId="49" fontId="1" fillId="0" borderId="0" xfId="0" applyNumberFormat="1" applyFont="1" applyFill="1" applyAlignment="1">
      <alignment vertical="top" wrapText="1"/>
    </xf>
    <xf numFmtId="49" fontId="1" fillId="0" borderId="0" xfId="0" applyNumberFormat="1" applyFont="1" applyAlignment="1">
      <alignment vertical="top" wrapText="1"/>
    </xf>
    <xf numFmtId="0" fontId="1" fillId="0" borderId="0" xfId="0" applyFont="1" applyFill="1" applyAlignment="1">
      <alignment horizontal="left" vertical="top" wrapText="1"/>
    </xf>
    <xf numFmtId="0" fontId="1" fillId="0" borderId="0" xfId="0" applyFont="1" applyAlignment="1">
      <alignment horizontal="left" vertical="top" wrapText="1"/>
    </xf>
    <xf numFmtId="49" fontId="0" fillId="0" borderId="0" xfId="0" applyNumberFormat="1" applyAlignment="1">
      <alignment vertical="top" wrapText="1"/>
    </xf>
    <xf numFmtId="0" fontId="0" fillId="0" borderId="0" xfId="0" applyAlignment="1">
      <alignment horizontal="left" vertical="top" wrapText="1"/>
    </xf>
    <xf numFmtId="0" fontId="1" fillId="2" borderId="0" xfId="0" applyFont="1" applyFill="1" applyAlignment="1">
      <alignment vertical="top" wrapText="1"/>
    </xf>
    <xf numFmtId="0" fontId="1" fillId="2" borderId="0" xfId="0" applyFont="1" applyFill="1" applyAlignment="1">
      <alignment horizontal="left" vertical="top" wrapText="1"/>
    </xf>
    <xf numFmtId="49" fontId="1" fillId="2" borderId="0" xfId="0" applyNumberFormat="1" applyFont="1" applyFill="1" applyAlignment="1">
      <alignment vertical="top" wrapText="1"/>
    </xf>
    <xf numFmtId="0" fontId="0" fillId="2" borderId="0" xfId="0" applyFill="1" applyAlignment="1">
      <alignment vertical="top" wrapText="1"/>
    </xf>
    <xf numFmtId="0" fontId="0" fillId="3" borderId="0" xfId="0" applyFill="1" applyAlignment="1">
      <alignment vertical="top" wrapText="1"/>
    </xf>
    <xf numFmtId="0" fontId="1" fillId="3" borderId="0" xfId="0" applyFont="1" applyFill="1" applyAlignment="1">
      <alignment vertical="top" wrapText="1"/>
    </xf>
    <xf numFmtId="0" fontId="1" fillId="3" borderId="0" xfId="0" applyFont="1" applyFill="1" applyBorder="1" applyAlignment="1">
      <alignment vertical="top" wrapText="1"/>
    </xf>
    <xf numFmtId="0" fontId="1" fillId="3" borderId="0" xfId="0" applyFont="1" applyFill="1" applyAlignment="1">
      <alignment horizontal="left" vertical="top" wrapText="1"/>
    </xf>
    <xf numFmtId="49" fontId="1" fillId="3" borderId="0" xfId="0" applyNumberFormat="1" applyFont="1" applyFill="1" applyAlignment="1">
      <alignment vertical="top" wrapText="1"/>
    </xf>
    <xf numFmtId="0" fontId="1" fillId="3" borderId="0" xfId="0" applyFont="1" applyFill="1" applyAlignment="1">
      <alignment horizontal="center" vertical="top" wrapText="1"/>
    </xf>
    <xf numFmtId="49" fontId="0" fillId="2" borderId="0" xfId="0" applyNumberFormat="1" applyFill="1" applyAlignment="1">
      <alignment vertical="top" wrapText="1"/>
    </xf>
    <xf numFmtId="0" fontId="1" fillId="2" borderId="0" xfId="0" applyFont="1" applyFill="1" applyAlignment="1">
      <alignment horizontal="center" vertical="top" wrapText="1"/>
    </xf>
    <xf numFmtId="49" fontId="0" fillId="3" borderId="0" xfId="0" applyNumberFormat="1" applyFill="1" applyAlignment="1">
      <alignment vertical="top" wrapText="1"/>
    </xf>
    <xf numFmtId="0" fontId="0" fillId="0" borderId="0" xfId="0" applyFill="1" applyAlignment="1">
      <alignment vertical="top" wrapText="1"/>
    </xf>
    <xf numFmtId="0" fontId="1" fillId="0" borderId="0" xfId="0" applyFont="1" applyFill="1" applyBorder="1" applyAlignment="1">
      <alignment vertical="top" wrapText="1"/>
    </xf>
    <xf numFmtId="49" fontId="0" fillId="0" borderId="0" xfId="0" applyNumberFormat="1" applyFill="1" applyAlignment="1">
      <alignment vertical="top" wrapText="1"/>
    </xf>
    <xf numFmtId="0" fontId="1" fillId="0" borderId="0" xfId="0" applyFont="1" applyFill="1" applyAlignment="1">
      <alignment horizontal="center" vertical="top" wrapText="1"/>
    </xf>
    <xf numFmtId="0" fontId="6" fillId="0" borderId="0" xfId="0" applyNumberFormat="1" applyFont="1" applyFill="1" applyAlignment="1" applyProtection="1">
      <alignment vertical="top" wrapText="1"/>
      <protection locked="0"/>
    </xf>
    <xf numFmtId="0" fontId="1" fillId="2" borderId="0" xfId="0" applyFont="1" applyFill="1" applyBorder="1" applyAlignment="1">
      <alignment vertical="top" wrapText="1"/>
    </xf>
    <xf numFmtId="0" fontId="6" fillId="4" borderId="0" xfId="0" applyFont="1" applyFill="1" applyAlignment="1">
      <alignment vertical="top" wrapText="1"/>
    </xf>
    <xf numFmtId="0" fontId="6" fillId="0" borderId="0" xfId="0" applyFont="1" applyFill="1" applyAlignment="1">
      <alignment vertical="top" wrapText="1"/>
    </xf>
    <xf numFmtId="0" fontId="6" fillId="4" borderId="0" xfId="0" applyFont="1" applyFill="1" applyAlignment="1">
      <alignment horizontal="left" vertical="top" wrapText="1"/>
    </xf>
    <xf numFmtId="0" fontId="6" fillId="5" borderId="0" xfId="0" applyFont="1" applyFill="1" applyAlignment="1">
      <alignment vertical="top" wrapText="1"/>
    </xf>
    <xf numFmtId="0" fontId="6" fillId="0" borderId="0" xfId="0" applyFont="1" applyFill="1" applyAlignment="1">
      <alignment horizontal="left" vertical="top" wrapText="1"/>
    </xf>
    <xf numFmtId="0" fontId="1" fillId="4" borderId="0" xfId="0" applyFont="1" applyFill="1" applyAlignment="1">
      <alignment vertical="top" wrapText="1"/>
    </xf>
    <xf numFmtId="0" fontId="1" fillId="5" borderId="0" xfId="0" applyFont="1" applyFill="1" applyAlignment="1">
      <alignment vertical="top" wrapText="1"/>
    </xf>
    <xf numFmtId="0" fontId="1" fillId="0" borderId="0" xfId="0" applyFont="1" applyFill="1" applyAlignment="1">
      <alignment vertical="top" wrapText="1"/>
    </xf>
    <xf numFmtId="0" fontId="6" fillId="6" borderId="0" xfId="0" applyFont="1" applyFill="1" applyAlignment="1">
      <alignment vertical="top" wrapText="1"/>
    </xf>
    <xf numFmtId="0" fontId="1" fillId="7" borderId="0" xfId="0" applyFont="1" applyFill="1" applyAlignment="1">
      <alignment vertical="top" wrapText="1"/>
    </xf>
    <xf numFmtId="0" fontId="1" fillId="8" borderId="0" xfId="0" applyFont="1" applyFill="1" applyAlignment="1">
      <alignment vertical="top" wrapText="1"/>
    </xf>
    <xf numFmtId="0" fontId="1" fillId="5" borderId="0" xfId="0" applyNumberFormat="1" applyFont="1" applyFill="1" applyAlignment="1" applyProtection="1">
      <alignment vertical="top" wrapText="1"/>
      <protection locked="0"/>
    </xf>
    <xf numFmtId="0" fontId="1" fillId="0" borderId="0" xfId="0" applyFont="1" applyFill="1" applyAlignment="1">
      <alignment horizontal="left" vertical="top" wrapText="1"/>
    </xf>
    <xf numFmtId="0" fontId="1" fillId="0" borderId="0" xfId="0" applyNumberFormat="1" applyFont="1" applyFill="1" applyAlignment="1" applyProtection="1">
      <alignment vertical="top" wrapText="1"/>
      <protection locked="0"/>
    </xf>
    <xf numFmtId="0" fontId="7" fillId="0" borderId="0" xfId="0" applyFont="1" applyAlignment="1">
      <alignment horizontal="center" wrapText="1"/>
    </xf>
    <xf numFmtId="0" fontId="7" fillId="9" borderId="1" xfId="0" applyFont="1" applyFill="1" applyBorder="1" applyAlignment="1">
      <alignment horizontal="center" wrapText="1"/>
    </xf>
    <xf numFmtId="49" fontId="7" fillId="9" borderId="1" xfId="0" applyNumberFormat="1" applyFont="1" applyFill="1" applyBorder="1" applyAlignment="1">
      <alignment horizontal="center" wrapText="1"/>
    </xf>
    <xf numFmtId="0" fontId="8" fillId="10" borderId="2" xfId="0" applyFont="1" applyFill="1" applyAlignment="1">
      <alignment wrapText="1"/>
    </xf>
    <xf numFmtId="0" fontId="8" fillId="10" borderId="2" xfId="0" applyFont="1" applyFill="1" applyAlignment="1">
      <alignment horizontal="center" wrapText="1"/>
    </xf>
    <xf numFmtId="49" fontId="7" fillId="9" borderId="1" xfId="0" applyNumberFormat="1" applyFont="1" applyFill="1" applyBorder="1" applyAlignment="1">
      <alignment wrapText="1"/>
    </xf>
    <xf numFmtId="0" fontId="7" fillId="9" borderId="1" xfId="0" applyFont="1" applyFill="1" applyBorder="1" applyAlignment="1">
      <alignment horizontal="center" textRotation="90" wrapText="1"/>
    </xf>
    <xf numFmtId="0" fontId="6" fillId="4" borderId="0" xfId="0" applyNumberFormat="1" applyFont="1" applyFill="1" applyAlignment="1" applyProtection="1">
      <alignment vertical="top" wrapText="1"/>
      <protection locked="0"/>
    </xf>
    <xf numFmtId="0" fontId="1" fillId="11" borderId="0" xfId="0" applyFont="1" applyFill="1" applyAlignment="1">
      <alignment vertical="top" wrapText="1"/>
    </xf>
    <xf numFmtId="0" fontId="0" fillId="11" borderId="0" xfId="0" applyFill="1" applyAlignment="1">
      <alignment vertical="top" wrapText="1"/>
    </xf>
    <xf numFmtId="49" fontId="0" fillId="11" borderId="0" xfId="0" applyNumberFormat="1" applyFill="1" applyAlignment="1">
      <alignment vertical="top" wrapText="1"/>
    </xf>
    <xf numFmtId="0" fontId="1" fillId="11" borderId="0" xfId="0" applyFont="1" applyFill="1" applyAlignment="1">
      <alignment horizontal="left" vertical="top" wrapText="1"/>
    </xf>
    <xf numFmtId="49" fontId="1" fillId="11" borderId="0" xfId="0" applyNumberFormat="1" applyFont="1" applyFill="1" applyAlignment="1">
      <alignment vertical="top" wrapText="1"/>
    </xf>
    <xf numFmtId="0" fontId="1" fillId="11" borderId="0" xfId="0" applyFont="1" applyFill="1" applyAlignment="1">
      <alignment horizontal="center" vertical="top" wrapText="1"/>
    </xf>
    <xf numFmtId="0" fontId="9" fillId="11" borderId="0" xfId="0" applyFont="1" applyFill="1" applyAlignment="1">
      <alignment vertical="top" wrapText="1"/>
    </xf>
    <xf numFmtId="0" fontId="10" fillId="11" borderId="0" xfId="0" applyFont="1" applyFill="1" applyAlignment="1">
      <alignment horizontal="left" vertical="top" wrapText="1"/>
    </xf>
    <xf numFmtId="0" fontId="10" fillId="11" borderId="0" xfId="0" applyFont="1" applyFill="1" applyAlignment="1">
      <alignment vertical="top" wrapText="1"/>
    </xf>
    <xf numFmtId="0" fontId="6" fillId="12" borderId="0" xfId="0" applyFont="1" applyFill="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10"/>
  <sheetViews>
    <sheetView tabSelected="1" zoomScale="85" zoomScaleNormal="85" workbookViewId="0" topLeftCell="D1">
      <pane ySplit="1035" topLeftCell="BM1" activePane="bottomLeft" state="split"/>
      <selection pane="topLeft" activeCell="L1" sqref="L1:L16384"/>
      <selection pane="bottomLeft" activeCell="D10" sqref="A10:IV10"/>
    </sheetView>
  </sheetViews>
  <sheetFormatPr defaultColWidth="9.140625" defaultRowHeight="12.75"/>
  <cols>
    <col min="1" max="1" width="8.00390625" style="1" hidden="1" customWidth="1"/>
    <col min="2" max="2" width="10.8515625" style="4" customWidth="1"/>
    <col min="3" max="3" width="16.28125" style="4" customWidth="1"/>
    <col min="4" max="4" width="15.421875" style="4" customWidth="1"/>
    <col min="5" max="5" width="24.8515625" style="4" customWidth="1"/>
    <col min="6" max="6" width="15.57421875" style="4" customWidth="1"/>
    <col min="7" max="7" width="14.8515625" style="4" customWidth="1"/>
    <col min="8" max="8" width="11.00390625" style="1" customWidth="1"/>
    <col min="9" max="10" width="10.8515625" style="4" customWidth="1"/>
    <col min="11" max="11" width="12.8515625" style="1" customWidth="1"/>
    <col min="12" max="12" width="13.00390625" style="1" hidden="1" customWidth="1"/>
    <col min="13" max="13" width="16.140625" style="1" customWidth="1"/>
    <col min="14" max="14" width="16.00390625" style="1" customWidth="1"/>
    <col min="15" max="15" width="12.57421875" style="1" customWidth="1"/>
    <col min="16" max="16" width="4.57421875" style="10" customWidth="1"/>
    <col min="17" max="17" width="6.421875" style="4" customWidth="1"/>
    <col min="18" max="18" width="33.28125" style="9" customWidth="1"/>
    <col min="19" max="19" width="22.421875" style="9" bestFit="1" customWidth="1"/>
    <col min="20" max="20" width="25.00390625" style="8" customWidth="1"/>
    <col min="21" max="21" width="13.421875" style="6" customWidth="1"/>
    <col min="22" max="22" width="10.8515625" style="1" customWidth="1"/>
    <col min="23" max="23" width="11.28125" style="4" customWidth="1"/>
    <col min="24" max="29" width="10.8515625" style="4" customWidth="1"/>
    <col min="30" max="30" width="29.8515625" style="1" customWidth="1"/>
    <col min="31" max="36" width="5.57421875" style="1" customWidth="1"/>
    <col min="37" max="37" width="5.57421875" style="3" customWidth="1"/>
    <col min="38" max="16384" width="9.140625" style="4" customWidth="1"/>
  </cols>
  <sheetData>
    <row r="1" spans="2:37" s="44" customFormat="1" ht="48">
      <c r="B1" s="45" t="s">
        <v>47</v>
      </c>
      <c r="C1" s="45" t="s">
        <v>20</v>
      </c>
      <c r="D1" s="45" t="s">
        <v>27</v>
      </c>
      <c r="E1" s="45" t="s">
        <v>29</v>
      </c>
      <c r="F1" s="45" t="s">
        <v>50</v>
      </c>
      <c r="G1" s="46" t="s">
        <v>43</v>
      </c>
      <c r="H1" s="46" t="s">
        <v>26</v>
      </c>
      <c r="I1" s="45" t="s">
        <v>48</v>
      </c>
      <c r="J1" s="47" t="s">
        <v>55</v>
      </c>
      <c r="K1" s="47" t="s">
        <v>3</v>
      </c>
      <c r="L1" s="47" t="s">
        <v>5</v>
      </c>
      <c r="M1" s="48" t="s">
        <v>2</v>
      </c>
      <c r="N1" s="47" t="s">
        <v>0</v>
      </c>
      <c r="O1" s="45" t="s">
        <v>31</v>
      </c>
      <c r="P1" s="45" t="s">
        <v>28</v>
      </c>
      <c r="Q1" s="45" t="s">
        <v>9</v>
      </c>
      <c r="R1" s="49" t="s">
        <v>19</v>
      </c>
      <c r="S1" s="46" t="s">
        <v>49</v>
      </c>
      <c r="T1" s="46" t="s">
        <v>30</v>
      </c>
      <c r="U1" s="46" t="s">
        <v>39</v>
      </c>
      <c r="V1" s="45" t="s">
        <v>32</v>
      </c>
      <c r="W1" s="45" t="s">
        <v>33</v>
      </c>
      <c r="X1" s="45" t="s">
        <v>25</v>
      </c>
      <c r="Y1" s="45" t="s">
        <v>34</v>
      </c>
      <c r="Z1" s="45" t="s">
        <v>35</v>
      </c>
      <c r="AA1" s="45" t="s">
        <v>36</v>
      </c>
      <c r="AB1" s="45" t="s">
        <v>37</v>
      </c>
      <c r="AC1" s="45" t="s">
        <v>38</v>
      </c>
      <c r="AD1" s="45" t="s">
        <v>21</v>
      </c>
      <c r="AE1" s="50" t="s">
        <v>40</v>
      </c>
      <c r="AF1" s="50" t="s">
        <v>41</v>
      </c>
      <c r="AG1" s="50" t="s">
        <v>42</v>
      </c>
      <c r="AH1" s="50" t="s">
        <v>44</v>
      </c>
      <c r="AI1" s="50" t="s">
        <v>45</v>
      </c>
      <c r="AJ1" s="50" t="s">
        <v>46</v>
      </c>
      <c r="AK1" s="50" t="s">
        <v>18</v>
      </c>
    </row>
    <row r="2" spans="1:37" s="14" customFormat="1" ht="22.5">
      <c r="A2" s="11"/>
      <c r="B2" s="11"/>
      <c r="C2" s="11"/>
      <c r="D2" s="29" t="str">
        <f>CONCATENATE(IF(F2="","",CONCATENATE(F2,"")),"",G2)</f>
        <v>Order Cancellation</v>
      </c>
      <c r="E2" s="29" t="str">
        <f>CONCATENATE(IF(F2="","",CONCATENATE(F2,"_ ")),"",G2,". Details")</f>
        <v>Order Cancellation. Details</v>
      </c>
      <c r="F2" s="11"/>
      <c r="G2" s="36" t="s">
        <v>57</v>
      </c>
      <c r="H2" s="36"/>
      <c r="I2" s="36" t="s">
        <v>1</v>
      </c>
      <c r="J2" s="36"/>
      <c r="K2" s="36" t="s">
        <v>1</v>
      </c>
      <c r="L2" s="36"/>
      <c r="M2" s="40"/>
      <c r="N2" s="40"/>
      <c r="O2" s="36"/>
      <c r="P2" s="36"/>
      <c r="Q2" s="33" t="s">
        <v>7</v>
      </c>
      <c r="R2" s="41" t="s">
        <v>58</v>
      </c>
      <c r="S2" s="21"/>
      <c r="T2" s="12"/>
      <c r="U2" s="13"/>
      <c r="V2" s="11"/>
      <c r="AD2" s="11"/>
      <c r="AE2" s="11"/>
      <c r="AF2" s="11"/>
      <c r="AG2" s="11"/>
      <c r="AH2" s="11"/>
      <c r="AI2" s="11"/>
      <c r="AJ2" s="11"/>
      <c r="AK2" s="22"/>
    </row>
    <row r="3" spans="1:37" s="24" customFormat="1" ht="22.5">
      <c r="A3" s="2"/>
      <c r="B3" s="2"/>
      <c r="C3" s="2"/>
      <c r="D3" s="25" t="str">
        <f aca="true" t="shared" si="0" ref="D3:D8">CONCATENATE(H3,IF(AND(J3="",I3=L3),IF(L3="Identification","ID",L3),CONCATENATE(IF(L3="Identification","ID",I3),J3,(IF(K3="Identifier","ID",IF(AND(J3="",K3="Text"),"",K3))))))</f>
        <v>ID</v>
      </c>
      <c r="E3" s="25" t="str">
        <f aca="true" t="shared" si="1" ref="E3:E8">CONCATENATE(IF(F3="","",CONCATENATE(F3,"_ ")),G3,". ",IF(H3="","",CONCATENATE(H3,"_ ")),"",I3,IF(AND(J3="",I3=L3),"",CONCATENATE(". ",IF(J3="","",CONCATENATE(J3,"_ ")),K3)))</f>
        <v>Order Cancellation. ID</v>
      </c>
      <c r="F3" s="2"/>
      <c r="G3" s="37" t="s">
        <v>57</v>
      </c>
      <c r="H3" s="37"/>
      <c r="I3" s="37" t="s">
        <v>52</v>
      </c>
      <c r="J3" s="37"/>
      <c r="K3" s="37" t="s">
        <v>22</v>
      </c>
      <c r="L3" s="37" t="str">
        <f aca="true" t="shared" si="2" ref="L3:L8">IF(AND(OR(I3="Identification",I3="ID"),K3="Identifier"),I3,IF(AND(OR(I3="Time",I3="Date"),K3="Date Time"),I3,K3))</f>
        <v>ID</v>
      </c>
      <c r="M3" s="39"/>
      <c r="N3" s="39"/>
      <c r="O3" s="37"/>
      <c r="P3" s="42" t="s">
        <v>23</v>
      </c>
      <c r="Q3" s="34" t="s">
        <v>15</v>
      </c>
      <c r="R3" s="43" t="s">
        <v>59</v>
      </c>
      <c r="S3" s="26"/>
      <c r="T3" s="7"/>
      <c r="U3" s="5"/>
      <c r="V3" s="2"/>
      <c r="AD3" s="2"/>
      <c r="AE3" s="2"/>
      <c r="AF3" s="2"/>
      <c r="AG3" s="2"/>
      <c r="AH3" s="2"/>
      <c r="AI3" s="2"/>
      <c r="AJ3" s="2"/>
      <c r="AK3" s="27"/>
    </row>
    <row r="4" spans="1:37" s="24" customFormat="1" ht="33.75">
      <c r="A4" s="2"/>
      <c r="B4" s="2"/>
      <c r="C4" s="2"/>
      <c r="D4" s="25" t="str">
        <f t="shared" si="0"/>
        <v>IssueDate</v>
      </c>
      <c r="E4" s="25" t="str">
        <f t="shared" si="1"/>
        <v>Order Cancellation. Issue_ Date</v>
      </c>
      <c r="F4" s="2"/>
      <c r="G4" s="37" t="s">
        <v>57</v>
      </c>
      <c r="H4" s="37" t="s">
        <v>6</v>
      </c>
      <c r="I4" s="37" t="s">
        <v>4</v>
      </c>
      <c r="J4" s="37"/>
      <c r="K4" s="37" t="s">
        <v>17</v>
      </c>
      <c r="L4" s="37" t="str">
        <f t="shared" si="2"/>
        <v>Date</v>
      </c>
      <c r="M4" s="39"/>
      <c r="N4" s="39"/>
      <c r="O4" s="37"/>
      <c r="P4" s="42" t="s">
        <v>23</v>
      </c>
      <c r="Q4" s="34" t="s">
        <v>15</v>
      </c>
      <c r="R4" s="43" t="s">
        <v>60</v>
      </c>
      <c r="S4" s="26"/>
      <c r="T4" s="7"/>
      <c r="U4" s="5"/>
      <c r="V4" s="2"/>
      <c r="AD4" s="2"/>
      <c r="AE4" s="2"/>
      <c r="AF4" s="2"/>
      <c r="AG4" s="2"/>
      <c r="AH4" s="2"/>
      <c r="AI4" s="2"/>
      <c r="AJ4" s="2"/>
      <c r="AK4" s="27"/>
    </row>
    <row r="5" spans="1:37" s="24" customFormat="1" ht="22.5">
      <c r="A5" s="2"/>
      <c r="B5" s="2"/>
      <c r="C5" s="2"/>
      <c r="D5" s="25" t="str">
        <f t="shared" si="0"/>
        <v>ReasonCode</v>
      </c>
      <c r="E5" s="25" t="str">
        <f t="shared" si="1"/>
        <v>Order Cancellation. Reason. Code</v>
      </c>
      <c r="F5" s="2"/>
      <c r="G5" s="37" t="s">
        <v>57</v>
      </c>
      <c r="H5" s="37"/>
      <c r="I5" s="31" t="s">
        <v>14</v>
      </c>
      <c r="J5" s="31"/>
      <c r="K5" s="37" t="s">
        <v>53</v>
      </c>
      <c r="L5" s="37" t="str">
        <f t="shared" si="2"/>
        <v>Code</v>
      </c>
      <c r="M5" s="39"/>
      <c r="N5" s="39"/>
      <c r="O5" s="37"/>
      <c r="P5" s="42" t="s">
        <v>23</v>
      </c>
      <c r="Q5" s="34" t="s">
        <v>15</v>
      </c>
      <c r="R5" s="28" t="s">
        <v>61</v>
      </c>
      <c r="S5" s="26"/>
      <c r="T5" s="7"/>
      <c r="U5" s="5"/>
      <c r="V5" s="2"/>
      <c r="AD5" s="2"/>
      <c r="AE5" s="2"/>
      <c r="AF5" s="2"/>
      <c r="AG5" s="2"/>
      <c r="AH5" s="2"/>
      <c r="AI5" s="2"/>
      <c r="AJ5" s="2"/>
      <c r="AK5" s="27"/>
    </row>
    <row r="6" spans="1:37" s="24" customFormat="1" ht="33.75">
      <c r="A6" s="2"/>
      <c r="B6" s="2"/>
      <c r="C6" s="2"/>
      <c r="D6" s="25" t="str">
        <f t="shared" si="0"/>
        <v>Response RequiredIndicator</v>
      </c>
      <c r="E6" s="25" t="str">
        <f t="shared" si="1"/>
        <v>Order Cancellation. Response Required. Indicator</v>
      </c>
      <c r="F6" s="2"/>
      <c r="G6" s="37" t="s">
        <v>57</v>
      </c>
      <c r="H6" s="37"/>
      <c r="I6" s="31" t="s">
        <v>63</v>
      </c>
      <c r="J6" s="31"/>
      <c r="K6" s="37" t="s">
        <v>56</v>
      </c>
      <c r="L6" s="37" t="str">
        <f t="shared" si="2"/>
        <v>Indicator</v>
      </c>
      <c r="M6" s="39"/>
      <c r="N6" s="39"/>
      <c r="O6" s="37"/>
      <c r="P6" s="42" t="s">
        <v>24</v>
      </c>
      <c r="Q6" s="34" t="s">
        <v>15</v>
      </c>
      <c r="R6" s="28" t="s">
        <v>64</v>
      </c>
      <c r="S6" s="26"/>
      <c r="T6" s="7"/>
      <c r="U6" s="5"/>
      <c r="V6" s="2"/>
      <c r="AD6" s="2"/>
      <c r="AE6" s="2"/>
      <c r="AF6" s="2"/>
      <c r="AG6" s="2"/>
      <c r="AH6" s="2"/>
      <c r="AI6" s="2"/>
      <c r="AJ6" s="2"/>
      <c r="AK6" s="27"/>
    </row>
    <row r="7" spans="1:37" s="24" customFormat="1" ht="33.75">
      <c r="A7" s="2"/>
      <c r="B7" s="2"/>
      <c r="C7" s="2"/>
      <c r="D7" s="25" t="str">
        <f t="shared" si="0"/>
        <v>AcceptedIndicator</v>
      </c>
      <c r="E7" s="25" t="str">
        <f t="shared" si="1"/>
        <v>Order Cancellation. Accepted. Indicator</v>
      </c>
      <c r="F7" s="2"/>
      <c r="G7" s="37" t="s">
        <v>57</v>
      </c>
      <c r="H7" s="37"/>
      <c r="I7" s="31" t="s">
        <v>10</v>
      </c>
      <c r="J7" s="31"/>
      <c r="K7" s="37" t="s">
        <v>56</v>
      </c>
      <c r="L7" s="37" t="str">
        <f t="shared" si="2"/>
        <v>Indicator</v>
      </c>
      <c r="M7" s="39"/>
      <c r="N7" s="39"/>
      <c r="O7" s="37"/>
      <c r="P7" s="42" t="s">
        <v>24</v>
      </c>
      <c r="Q7" s="34" t="s">
        <v>15</v>
      </c>
      <c r="R7" s="28" t="s">
        <v>62</v>
      </c>
      <c r="S7" s="26"/>
      <c r="T7" s="7"/>
      <c r="U7" s="5"/>
      <c r="V7" s="2"/>
      <c r="AD7" s="2"/>
      <c r="AE7" s="2"/>
      <c r="AF7" s="2"/>
      <c r="AG7" s="2"/>
      <c r="AH7" s="2"/>
      <c r="AI7" s="2"/>
      <c r="AJ7" s="2"/>
      <c r="AK7" s="27"/>
    </row>
    <row r="8" spans="1:37" s="24" customFormat="1" ht="45">
      <c r="A8" s="2"/>
      <c r="B8" s="2"/>
      <c r="C8" s="2"/>
      <c r="D8" s="25" t="str">
        <f t="shared" si="0"/>
        <v>Note</v>
      </c>
      <c r="E8" s="25" t="str">
        <f t="shared" si="1"/>
        <v>Order Cancellation. Note. Text</v>
      </c>
      <c r="F8" s="2"/>
      <c r="G8" s="37" t="s">
        <v>57</v>
      </c>
      <c r="H8" s="37"/>
      <c r="I8" s="37" t="s">
        <v>11</v>
      </c>
      <c r="J8" s="37"/>
      <c r="K8" s="37" t="s">
        <v>54</v>
      </c>
      <c r="L8" s="37" t="str">
        <f t="shared" si="2"/>
        <v>Text</v>
      </c>
      <c r="M8" s="39"/>
      <c r="N8" s="39"/>
      <c r="O8" s="37"/>
      <c r="P8" s="37" t="s">
        <v>24</v>
      </c>
      <c r="Q8" s="34" t="s">
        <v>15</v>
      </c>
      <c r="R8" s="43" t="s">
        <v>12</v>
      </c>
      <c r="S8" s="26"/>
      <c r="T8" s="7"/>
      <c r="U8" s="5"/>
      <c r="V8" s="2"/>
      <c r="AD8" s="2"/>
      <c r="AE8" s="2"/>
      <c r="AF8" s="2"/>
      <c r="AG8" s="2"/>
      <c r="AH8" s="2"/>
      <c r="AI8" s="2"/>
      <c r="AJ8" s="2"/>
      <c r="AK8" s="27"/>
    </row>
    <row r="9" spans="1:37" s="15" customFormat="1" ht="22.5">
      <c r="A9" s="16"/>
      <c r="B9" s="16"/>
      <c r="C9" s="16"/>
      <c r="D9" s="17" t="str">
        <f>CONCATENATE(IF(M9="","",CONCATENATE(M9,"")),"",N9)</f>
        <v>ReferencedOrder</v>
      </c>
      <c r="E9" s="17" t="str">
        <f>CONCATENATE(IF(F9="","",CONCATENATE(F9,"_ ")),G9,". ",IF(M9="","",CONCATENATE(M9,"_ ")),"",N9)</f>
        <v>Order Cancellation. Referenced_ Order</v>
      </c>
      <c r="F9" s="16"/>
      <c r="G9" s="35" t="s">
        <v>57</v>
      </c>
      <c r="H9" s="61" t="s">
        <v>16</v>
      </c>
      <c r="I9" s="61" t="s">
        <v>51</v>
      </c>
      <c r="J9" s="38"/>
      <c r="K9" s="61" t="s">
        <v>51</v>
      </c>
      <c r="L9" s="38"/>
      <c r="M9" s="30" t="s">
        <v>16</v>
      </c>
      <c r="N9" s="30" t="s">
        <v>51</v>
      </c>
      <c r="O9" s="35"/>
      <c r="P9" s="32" t="s">
        <v>23</v>
      </c>
      <c r="Q9" s="32" t="s">
        <v>8</v>
      </c>
      <c r="R9" s="51" t="s">
        <v>65</v>
      </c>
      <c r="S9" s="23"/>
      <c r="T9" s="18"/>
      <c r="U9" s="19"/>
      <c r="V9" s="16"/>
      <c r="AD9" s="16"/>
      <c r="AE9" s="16"/>
      <c r="AF9" s="16"/>
      <c r="AG9" s="16"/>
      <c r="AH9" s="16"/>
      <c r="AI9" s="16"/>
      <c r="AJ9" s="16"/>
      <c r="AK9" s="20"/>
    </row>
    <row r="10" spans="1:37" s="53" customFormat="1" ht="12.75">
      <c r="A10" s="52"/>
      <c r="H10" s="52"/>
      <c r="K10" s="52"/>
      <c r="L10" s="52"/>
      <c r="M10" s="52"/>
      <c r="N10" s="52"/>
      <c r="O10" s="58"/>
      <c r="P10" s="59"/>
      <c r="Q10" s="60" t="s">
        <v>13</v>
      </c>
      <c r="R10" s="54"/>
      <c r="S10" s="54"/>
      <c r="T10" s="55"/>
      <c r="U10" s="56"/>
      <c r="V10" s="52"/>
      <c r="AD10" s="52"/>
      <c r="AE10" s="52"/>
      <c r="AF10" s="52"/>
      <c r="AG10" s="52"/>
      <c r="AH10" s="52"/>
      <c r="AI10" s="52"/>
      <c r="AJ10" s="52"/>
      <c r="AK10" s="57"/>
    </row>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sheetData>
  <printOptions headings="1"/>
  <pageMargins left="0.1968503937007874" right="0.2362204724409449" top="0.35433070866141736" bottom="0.5118110236220472" header="0.2755905511811024" footer="0.4724409448818898"/>
  <pageSetup fitToHeight="0" fitToWidth="1" horizontalDpi="300" verticalDpi="300" orientation="portrait" paperSize="9" scale="35" r:id="rId3"/>
  <headerFooter alignWithMargins="0">
    <oddHeader>&amp;LUBL-LCSC&amp;CUBL Library Op 70 Order Response (Simple) Draft 01&amp;Rmja</oddHeader>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 Document Model</dc:title>
  <dc:subject>Order Cancellation</dc:subject>
  <dc:creator>UBL Library Content Subcommittee</dc:creator>
  <cp:keywords/>
  <dc:description>v 0p70</dc:description>
  <cp:lastModifiedBy>Tim McGrath</cp:lastModifiedBy>
  <cp:lastPrinted>2002-03-12T18:30:23Z</cp:lastPrinted>
  <dcterms:created xsi:type="dcterms:W3CDTF">2001-08-29T17:59:20Z</dcterms:created>
  <dcterms:modified xsi:type="dcterms:W3CDTF">2002-12-30T02:14:15Z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